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30658B7-9889-4001-AE7E-CE32B79FF9B8}" xr6:coauthVersionLast="47" xr6:coauthVersionMax="47" xr10:uidLastSave="{00000000-0000-0000-0000-000000000000}"/>
  <bookViews>
    <workbookView xWindow="-108" yWindow="-108" windowWidth="23256" windowHeight="12456" xr2:uid="{7CA9437C-E299-4921-8DBB-07185CCDB131}"/>
  </bookViews>
  <sheets>
    <sheet name="ТЕЗ" sheetId="1" r:id="rId1"/>
    <sheet name="Сангийн яам" sheetId="2" r:id="rId2"/>
  </sheets>
  <definedNames>
    <definedName name="_xlnm._FilterDatabase" localSheetId="0" hidden="1">ТЕЗ!$A$5:$F$94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C56" i="1" s="1"/>
  <c r="C6" i="1"/>
  <c r="C7" i="1" s="1"/>
  <c r="C8" i="1" s="1"/>
  <c r="C9" i="1"/>
  <c r="C10" i="1" s="1"/>
  <c r="C11" i="1"/>
  <c r="C12" i="1"/>
  <c r="C13" i="1"/>
  <c r="C14" i="1"/>
  <c r="C15" i="1"/>
  <c r="C16" i="1"/>
  <c r="C17" i="1"/>
  <c r="C18" i="1" s="1"/>
  <c r="C19" i="1"/>
  <c r="C20" i="1" s="1"/>
  <c r="C21" i="1"/>
  <c r="C22" i="1" s="1"/>
  <c r="C23" i="1"/>
  <c r="C24" i="1" s="1"/>
  <c r="C25" i="1"/>
  <c r="C26" i="1" s="1"/>
  <c r="C27" i="1" s="1"/>
  <c r="C28" i="1" s="1"/>
  <c r="C29" i="1"/>
  <c r="C30" i="1"/>
  <c r="C31" i="1"/>
  <c r="C32" i="1"/>
  <c r="C33" i="1" s="1"/>
  <c r="C34" i="1" s="1"/>
  <c r="C35" i="1"/>
  <c r="C36" i="1"/>
  <c r="C37" i="1" s="1"/>
  <c r="C38" i="1"/>
  <c r="C39" i="1" s="1"/>
  <c r="C40" i="1" s="1"/>
  <c r="C41" i="1"/>
  <c r="C42" i="1"/>
  <c r="C43" i="1" s="1"/>
  <c r="C44" i="1" s="1"/>
  <c r="C45" i="1"/>
  <c r="C46" i="1"/>
  <c r="C47" i="1" s="1"/>
  <c r="C48" i="1"/>
  <c r="C49" i="1"/>
  <c r="C50" i="1" s="1"/>
  <c r="C51" i="1"/>
  <c r="C52" i="1"/>
  <c r="C53" i="1"/>
  <c r="C57" i="1"/>
  <c r="C58" i="1" s="1"/>
  <c r="C59" i="1"/>
  <c r="C60" i="1"/>
  <c r="C61" i="1"/>
  <c r="C62" i="1"/>
  <c r="C63" i="1"/>
  <c r="C64" i="1"/>
  <c r="C65" i="1"/>
  <c r="C66" i="1"/>
  <c r="C67" i="1"/>
  <c r="C68" i="1"/>
  <c r="C69" i="1" s="1"/>
  <c r="C70" i="1" s="1"/>
  <c r="C71" i="1"/>
  <c r="C72" i="1" s="1"/>
  <c r="C73" i="1" s="1"/>
  <c r="C74" i="1"/>
  <c r="C75" i="1"/>
  <c r="C76" i="1" s="1"/>
  <c r="C77" i="1"/>
  <c r="C78" i="1"/>
  <c r="C79" i="1" s="1"/>
  <c r="C80" i="1" s="1"/>
  <c r="C81" i="1"/>
  <c r="C82" i="1" s="1"/>
  <c r="C83" i="1" s="1"/>
  <c r="C84" i="1"/>
  <c r="C85" i="1" s="1"/>
  <c r="C86" i="1"/>
  <c r="C87" i="1"/>
  <c r="C88" i="1"/>
  <c r="C89" i="1"/>
  <c r="C90" i="1"/>
  <c r="C91" i="1"/>
  <c r="C92" i="1"/>
  <c r="C93" i="1"/>
  <c r="C94" i="1" s="1"/>
</calcChain>
</file>

<file path=xl/sharedStrings.xml><?xml version="1.0" encoding="utf-8"?>
<sst xmlns="http://schemas.openxmlformats.org/spreadsheetml/2006/main" count="270" uniqueCount="221">
  <si>
    <t xml:space="preserve">ХЭЛЭЛЦҮҮЛЭХ АСУУДАЛ	</t>
  </si>
  <si>
    <t xml:space="preserve">АСУУДАЛ:         МОНГОЛ УЛСЫН НЭГДСЭН ТӨСВИЙН 2024 ОНЫ ГҮЙЦЭТГЭЛ, ЗАСГИЙН ГАЗРЫН САНХҮҮГИЙН НЭГТГЭСЭН ТАЙЛАН БОЛОН “МОНГОЛ УЛСЫН 2024 ОНЫ ТӨСВИЙН ГҮЙЦЭТГЭЛ БАТЛАХ ТУХАЙ” УЛСЫН ИХ ХУРЛЫН ТОГТООЛЫН ТӨСӨЛ </t>
  </si>
  <si>
    <t>Ажлын хэсгийн гишүүд:</t>
  </si>
  <si>
    <t>Төсвийн ерөнхийлөн захирагч</t>
  </si>
  <si>
    <t>Овог нэр </t>
  </si>
  <si>
    <t>Албан тушаал </t>
  </si>
  <si>
    <t>Утасны дугаар </t>
  </si>
  <si>
    <t xml:space="preserve"> МОНГОЛ УЛСЫН ЕРӨНХИЙЛӨГЧИЙН ТАМГЫН ГАЗРЫН ДАРГА</t>
  </si>
  <si>
    <t>Алтанхуягийн Үйлстөгөлдөр</t>
  </si>
  <si>
    <t>Ерөнхийлөгчийн Тамгын газрын  дарга</t>
  </si>
  <si>
    <t>Батцэнгэлийн Энх-Амгалан</t>
  </si>
  <si>
    <t>Ерөнхийлөгчийн Тамгын газрын дэд дарга</t>
  </si>
  <si>
    <t>Батсуурийн Даваадалай</t>
  </si>
  <si>
    <t>Ерөнхийлөгчийн Тамгын газрын эдийн засгийн бодлогын асуудал хариуцсан зөвлөх</t>
  </si>
  <si>
    <t>МОНГОЛ УЛСЫН ИХ ХУРЛЫН ДАРГА</t>
  </si>
  <si>
    <t>Цэвээнжавын Батбаатар</t>
  </si>
  <si>
    <t>УИХ-ын Тамгын газрын Дэд дарга</t>
  </si>
  <si>
    <t>Баатарын Лхагвасүрэн</t>
  </si>
  <si>
    <t>УИХ-ын Тамгын газрын Санхүү, хангамж үйлчилгээний хэлтсийн дарга</t>
  </si>
  <si>
    <t>МОНГОЛ УЛСЫН ҮНДСЭН ХУУЛИЙН ЦЭЦИЙН ДАРГА</t>
  </si>
  <si>
    <t>Даньхүүгийн Баянбилэг</t>
  </si>
  <si>
    <t>Үндсэн хуулийн цэцийн Тамгын газрын дарга</t>
  </si>
  <si>
    <t>УЛСЫН ДЭЭД ШҮҮХИЙН ЕРӨНХИЙ ШҮҮГЧ</t>
  </si>
  <si>
    <t>Содномцэрэнгийн Заяадэлгэр</t>
  </si>
  <si>
    <t>Улсын дээд шүүхийн Тамгийн газрын дарга</t>
  </si>
  <si>
    <t>ШҮҮХИЙН ЕРӨНХИЙ ЗӨВЛӨЛИЙН ДАРГА</t>
  </si>
  <si>
    <t>Нямсүрэнгийн Мөнгөнцэцэг</t>
  </si>
  <si>
    <t>Шүүхийн ерөнхий зөвлөлийн дарга</t>
  </si>
  <si>
    <t>Батцэнгэлийн Эрдэнэтулга</t>
  </si>
  <si>
    <t>Шүүхийн ерөнхий зөвлөлийн гүйцэтгэх нарийн бичгийн дарга</t>
  </si>
  <si>
    <t>Сугарын Наранбилэг</t>
  </si>
  <si>
    <t>Санхүү хөрөнгө, оруулалтын газрын дарга</t>
  </si>
  <si>
    <t>УЛСЫН ЕРӨНХИЙ ПРОКУРОР</t>
  </si>
  <si>
    <t>Сүрэнжавын Гансэлэм</t>
  </si>
  <si>
    <t>Улсын прокурорын туслах прокурор, хэрэг эрхлэх газрын дарга</t>
  </si>
  <si>
    <t>ҮНДЭСНИЙ АЮУЛГҮЙ БАЙДЛЫН ЗӨВЛӨЛИЙН НАРИЙН БИЧГИЙН ДАРГА</t>
  </si>
  <si>
    <t>Алтангэрэлийн Бямбажаргал</t>
  </si>
  <si>
    <t>ҮАБЗ-ын Нарийн бичгийн дарга</t>
  </si>
  <si>
    <t>Хөхөөгийн Отгонжаргал</t>
  </si>
  <si>
    <t>Санхүүгийн хэлтсийн дарга</t>
  </si>
  <si>
    <t>МОНГОЛ УЛСЫН ЕРӨНХИЙ САЙД</t>
  </si>
  <si>
    <t>Жигжидсүрэнгийн Бямбасүрэн</t>
  </si>
  <si>
    <t>ЗГХЭГ-ын Санхүү, хөрөнгө оруулалтын газрын дарга</t>
  </si>
  <si>
    <t>Болдын Цэнгэл</t>
  </si>
  <si>
    <t>ТӨБЗГ-ын дарга</t>
  </si>
  <si>
    <t>МОНГОЛ УЛСЫН ШАДАР САЙД</t>
  </si>
  <si>
    <t>Сайнбуяны Амарсайхан</t>
  </si>
  <si>
    <t>Сайд</t>
  </si>
  <si>
    <t>ЗАСГИЙН ГАЗРЫН ХЭРЭГ ЭРХЛЭХ ГАЗРЫН ДАРГА</t>
  </si>
  <si>
    <t>Бямбажавын Ганбат</t>
  </si>
  <si>
    <t>Засгийн газрын хэрэг эрхлэх газрын Тэргүүн дэд дарга</t>
  </si>
  <si>
    <t>САНГИЙН САЙД</t>
  </si>
  <si>
    <t>Болдын Жавхлан</t>
  </si>
  <si>
    <t>Жигжидийн Ганбат</t>
  </si>
  <si>
    <t>ТНБД</t>
  </si>
  <si>
    <t>Чойгүнсэнгийн Чимидсүрэн</t>
  </si>
  <si>
    <t>ҮТЕГ-ын дарга</t>
  </si>
  <si>
    <t>Рэгжийбуугийн Отгонжаргал</t>
  </si>
  <si>
    <t>ГЕГ-ын дарга</t>
  </si>
  <si>
    <t>ХУУЛЬ ЗҮЙ, ДОТООД ХЭРГИЙН САЙД</t>
  </si>
  <si>
    <t>Лхагвын Мөнхбаатар</t>
  </si>
  <si>
    <t>Нэргүйн Мягмар</t>
  </si>
  <si>
    <t>Төрийн нарийн бичгийн дарга</t>
  </si>
  <si>
    <t>Даваажавын Гантуяа</t>
  </si>
  <si>
    <t>Санхүү, хөрөнгө оруулалтын газрын дарга</t>
  </si>
  <si>
    <t>БАЙГАЛЬ ОРЧИН, УУР АМЬСГАЛЫН ӨӨРЧЛӨЛТИЙН САЙД</t>
  </si>
  <si>
    <t>Батын Батбаатар</t>
  </si>
  <si>
    <t>Цэцэгмаагийн Уртнасан</t>
  </si>
  <si>
    <t>Намчингийн Нямхүү</t>
  </si>
  <si>
    <t>БАТЛАН ХАМГААЛАХ САЙД</t>
  </si>
  <si>
    <t>Дамбын Батлут</t>
  </si>
  <si>
    <t>Давагдоржийн Ганхуяг</t>
  </si>
  <si>
    <t>Найдангийн Цэвэлмаа</t>
  </si>
  <si>
    <t xml:space="preserve">СХОГ-ын дарга </t>
  </si>
  <si>
    <t>БОЛОВСРОЛЫН САЙД</t>
  </si>
  <si>
    <t>Пүрэвсүрэнгийн Наранбаяр</t>
  </si>
  <si>
    <t>Ханджавын Батжаргал</t>
  </si>
  <si>
    <t>Содномцэрэнгийн Должинсүрэн</t>
  </si>
  <si>
    <t>ГАДААД ХАРИЛЦААНЫ САЙД</t>
  </si>
  <si>
    <t>Батмөнхийн Батцэцэг</t>
  </si>
  <si>
    <t>Лханаажавын Мөнхтүшиг</t>
  </si>
  <si>
    <t xml:space="preserve">ТНБДарга </t>
  </si>
  <si>
    <t>Дансрангийн Булган</t>
  </si>
  <si>
    <t xml:space="preserve">ТЗУГ-ын захирал </t>
  </si>
  <si>
    <t xml:space="preserve">Болдын Отгонцэцэг </t>
  </si>
  <si>
    <t>Санхүү, бүртгэлийн хэлтсийн дарга</t>
  </si>
  <si>
    <t xml:space="preserve">АЖ ҮЙЛДВЭР, ЭРДЭС БАЯЛГИЙН САЙД </t>
  </si>
  <si>
    <t>Гонгорын Дамдинням</t>
  </si>
  <si>
    <t>Сэрээтэрийн Жавхланбаатар</t>
  </si>
  <si>
    <t>Эрдэнэбилэгийн Батболд</t>
  </si>
  <si>
    <t>ХҮНС, ХӨДӨӨ АЖ АХУЙ, ХӨНГӨН ҮЙЛДВЭРИЙН САЙД</t>
  </si>
  <si>
    <t>Жадамбаагийн Энхбаяр</t>
  </si>
  <si>
    <t>Төмөр-Уяагын Жамбалцэрэн</t>
  </si>
  <si>
    <t>Зоригоогийн Тулга</t>
  </si>
  <si>
    <t>ЭРҮҮЛ МЭНДИЙН САЙД</t>
  </si>
  <si>
    <t>Жигжидсүрэнгийн Чинбүрэн</t>
  </si>
  <si>
    <t>Дагвадоржийн Очирбат</t>
  </si>
  <si>
    <t>Эрдэнэбаатарын Мөнхсүх</t>
  </si>
  <si>
    <t>Санхүү, эдийн засгийн газрын дарга</t>
  </si>
  <si>
    <t>ЭРҮҮЛ МЭНДИЙН ДААТГАЛЫН ЕРӨНХИЙ ГАЗАР</t>
  </si>
  <si>
    <t xml:space="preserve"> Сэрээжавын Энхболд</t>
  </si>
  <si>
    <t>Эрүүл мэндийн даатгалын ерөнхий газрын дарга</t>
  </si>
  <si>
    <t>88 884601</t>
  </si>
  <si>
    <t xml:space="preserve"> Батчулууны Батчимэг</t>
  </si>
  <si>
    <t>Бодлого төлөвлөлтийн газрын дарга</t>
  </si>
  <si>
    <t>95 732224</t>
  </si>
  <si>
    <t>Чойжоогийн Гантөмөр</t>
  </si>
  <si>
    <t>Санхүү бүртгэлийн хэлтсийн дарга</t>
  </si>
  <si>
    <t>ТӨРИЙН АЛБАНЫ ЗӨВЛӨЛИЙН ДАРГА</t>
  </si>
  <si>
    <t>Л.Цэдэвсүрэн</t>
  </si>
  <si>
    <t xml:space="preserve">Төрийн албаны зөвлөлийн дарга </t>
  </si>
  <si>
    <t>В.Жавзан</t>
  </si>
  <si>
    <t>Төрийн албаны зөвлөлийн ажлын албаны дарга</t>
  </si>
  <si>
    <t>СОНГУУЛИЙН ЕРӨНХИЙ ХОРООНЫ ДАРГА</t>
  </si>
  <si>
    <t>Пүрэвээгийн Дэлгэрнаран</t>
  </si>
  <si>
    <t>Сонгуулийн ерөнхий хорооны дарга</t>
  </si>
  <si>
    <t>Доржсүрэнгийн Бат-Эрдэнэ</t>
  </si>
  <si>
    <t>Тамгын газрын дарга</t>
  </si>
  <si>
    <t>ХҮНИЙ ЭРХИЙН ҮНДЭСНИЙ КОМИССЫН ДАРГА</t>
  </si>
  <si>
    <t>Цээхээгийн Адъяахишиг</t>
  </si>
  <si>
    <t>Хүний эрхийн үндэсний комиссын Тамгын газрын дарга</t>
  </si>
  <si>
    <t>МОНГОЛ УЛСЫН ЕРӨНХИЙ АУДИТОР</t>
  </si>
  <si>
    <t>Буянтогтохын Бундхорол</t>
  </si>
  <si>
    <t>ҮАГ-ын Тамгын газрын дарга</t>
  </si>
  <si>
    <t>САНХҮҮГИЙН ЗОХИЦУУЛАХ ХОРООНЫ ДАРГА</t>
  </si>
  <si>
    <t>Түндэвийн Жамбаажамц</t>
  </si>
  <si>
    <t>Санхүүгийн зохицуулах хорооны дарга</t>
  </si>
  <si>
    <t>ҮНДЭСНИЙ СТАТИСТИКИЙН ХОРООНЫ ДАРГА</t>
  </si>
  <si>
    <t>Батмөнхийн Батдаваа</t>
  </si>
  <si>
    <t>Үндэсний статистикийн хорооны дарга</t>
  </si>
  <si>
    <t>99047002</t>
  </si>
  <si>
    <t>Буураагийн Төмөрхуяг</t>
  </si>
  <si>
    <t>СХОХ-ийн дарга</t>
  </si>
  <si>
    <t>99009822</t>
  </si>
  <si>
    <t>ЦАГААТГАХ АЖЛЫГ УДИРДАН ЗОХИОН БАЙГУУЛАХ КОМИССЫН ДАРГА</t>
  </si>
  <si>
    <t>Чүлтэмийн Цасчихэр</t>
  </si>
  <si>
    <t>Цагаатгах ажлыг удирдан зохион байгуулах комиссын нарийн бичгийн дарга</t>
  </si>
  <si>
    <t>Луттөмөрийн Очирсүрэн</t>
  </si>
  <si>
    <t>Ажлын албаны дарга</t>
  </si>
  <si>
    <t>ЗАМ, ТЭЭВРИЙН САЙД</t>
  </si>
  <si>
    <t>Борхүүгийн Дэлгэрсайхан</t>
  </si>
  <si>
    <t>Сандагдоржийн Батболд</t>
  </si>
  <si>
    <t>Баасанжавын Болор-Эрдэнэ</t>
  </si>
  <si>
    <t>ТЗУГ-ын дарга</t>
  </si>
  <si>
    <t>ХОТ БАЙГУУЛАЛТ, БАРИЛГА, ОРОН СУУЦЖУУЛАЛТЫН САЙД</t>
  </si>
  <si>
    <t>Энхтайваны Бат-Амгалан</t>
  </si>
  <si>
    <t>Сүхбаатарын Төмөрхүү</t>
  </si>
  <si>
    <r>
      <t xml:space="preserve">Цэен-Ойдовын </t>
    </r>
    <r>
      <rPr>
        <sz val="10"/>
        <color theme="1"/>
        <rFont val="Arial"/>
        <family val="2"/>
        <charset val="204"/>
      </rPr>
      <t xml:space="preserve">Ариунсанаа </t>
    </r>
  </si>
  <si>
    <t>СХОГ-ын дарга</t>
  </si>
  <si>
    <t>ЭРЧИМ ХҮЧНИЙ САЙД</t>
  </si>
  <si>
    <t>Баттогтохын Чойжилсүрэн</t>
  </si>
  <si>
    <t>Нансалын Тавинбэх</t>
  </si>
  <si>
    <t>Огнонгийн Хуягцогт</t>
  </si>
  <si>
    <t>АВЛИГАТАЙ ТЭМЦЭХ ГАЗРЫН ДАРГА</t>
  </si>
  <si>
    <t>Заграагийн Баасанням</t>
  </si>
  <si>
    <t xml:space="preserve">Авлигатай тэмцэх газрын Тамгын хэлтсийн дарга </t>
  </si>
  <si>
    <t>СОЁЛ, СПОРТ, АЯЛАЛ ЖУУЛЧЛАЛ, ЗАЛУУЧУУДЫН САЙД</t>
  </si>
  <si>
    <t>Чинбатын Ундрам</t>
  </si>
  <si>
    <t>Санжаадоржийн Оюунбилэг</t>
  </si>
  <si>
    <t>Жигмэдсамбуугийн Отгонбат</t>
  </si>
  <si>
    <t>ГЭР БҮЛ, ХӨДӨЛМӨР, НИЙГМИЙН ХАМГААЛЛЫН САЙД</t>
  </si>
  <si>
    <t>Тилеуханы Аубакир</t>
  </si>
  <si>
    <t>Лхагвасүрэнгийн Мөнхзул</t>
  </si>
  <si>
    <t xml:space="preserve">Жамбалын Энхтөр </t>
  </si>
  <si>
    <t>Эдийн засаг, санхүү, төсөв, хөрөнгө оруулалтын газрын дарга</t>
  </si>
  <si>
    <t>НИЙГМИЙН ДААТГАЛЫН ЕРӨНХИЙ ГАЗАР</t>
  </si>
  <si>
    <t>Басангийн Батжаргал</t>
  </si>
  <si>
    <t xml:space="preserve">Нийгмийн даатгалын ерөнхий газрын дарга </t>
  </si>
  <si>
    <t>Басангийн Алтанцэцэг</t>
  </si>
  <si>
    <t>Нийгмийн даатгалын ерөнхий газрын Санхүү, бүртгэлийн газрын дарга</t>
  </si>
  <si>
    <t>ШҮҮХИЙН САХИЛГЫН ХОРООНЫ ДАРГА</t>
  </si>
  <si>
    <t>Доржгочоогийн Ариунтуяа</t>
  </si>
  <si>
    <t>Шүүхийн сахилгын хорооны дарга</t>
  </si>
  <si>
    <t>Доржсүрэнгийн Мөнхзориг</t>
  </si>
  <si>
    <t>ЦАХИМ ХӨГЖИЛ, ИННОВАЦ, ХАРИЛЦАА ХОЛБООНЫ САЙД</t>
  </si>
  <si>
    <t>Энхбаярын Батшугар</t>
  </si>
  <si>
    <t xml:space="preserve">Пушаагийн Алтан-Од </t>
  </si>
  <si>
    <t>ТНБДарга</t>
  </si>
  <si>
    <t>Пүрэв-Очирын Дэлгэрмаа</t>
  </si>
  <si>
    <t>Санхүү, хөрөнгө оруулалтын хэлтсийн дарга</t>
  </si>
  <si>
    <t>МОНГОЛ УЛСЫН ТЭРГҮҮН ШАДАР САЙД БӨГӨӨД ЭДИЙН ЗАСАГ, ХӨГЖЛИЙН САЙД</t>
  </si>
  <si>
    <t>Ням-Осорын Учрал</t>
  </si>
  <si>
    <t>Идэшийн Батхүү</t>
  </si>
  <si>
    <t xml:space="preserve">Жаргалсайханы Гэрэлбат </t>
  </si>
  <si>
    <t>Бат-Ирээдүйн Анар</t>
  </si>
  <si>
    <t>Хөрөнгө оруулалтын бодлогын газрын дарга</t>
  </si>
  <si>
    <t>Ажлын хэсгийн нэрс</t>
  </si>
  <si>
    <t>Дугаар</t>
  </si>
  <si>
    <t>Сангийн сайд</t>
  </si>
  <si>
    <t>Сангийн яамны Төрийн нарийн бичгийн дарга</t>
  </si>
  <si>
    <t>Мижиддоржийн Санжаадорж</t>
  </si>
  <si>
    <t>Сангийн яамны Төсвийн бодлого, төлөвлөлтийн газрын дарга</t>
  </si>
  <si>
    <t>Бямбарагчаагийн Тэлмүүн</t>
  </si>
  <si>
    <t>Сангийн яамны Татварын бодлогын газрын дарга</t>
  </si>
  <si>
    <t>Жамъяншаравын  Дэлгэржаргал</t>
  </si>
  <si>
    <t>Сангийн яамны Хөгжлийн санхүүжилт, хөрөнгө оруулалтын газрын дарга</t>
  </si>
  <si>
    <t>Ганболдын Золбоо</t>
  </si>
  <si>
    <t>Сангийн яамны Санхүү, төсвийн судалгааны газрын дарга</t>
  </si>
  <si>
    <t>Солонгын Тулга</t>
  </si>
  <si>
    <t>Сангийн яамны Санхүүгийн бодлогын газрын дарга</t>
  </si>
  <si>
    <t>Бэлтрэгийн Цогбадрах</t>
  </si>
  <si>
    <t>Сангийн яамны Төрийн сангийн газрын дарга</t>
  </si>
  <si>
    <t>Татварын ерөнхий газрын дарга</t>
  </si>
  <si>
    <t>Гаалийн ерөнхий газрын дарга</t>
  </si>
  <si>
    <t>Булганхүүгийн Ганзориг</t>
  </si>
  <si>
    <t>Сангийн яамны Хөгжлийн санхүүжилт, хөрөнгө оруулалтын газрын Хөгжлийн санхүүжилтийн хэлтсийн дарга</t>
  </si>
  <si>
    <t xml:space="preserve">Пүрэвдоржийн Бат-Эрдэнэ </t>
  </si>
  <si>
    <t xml:space="preserve">Сангийн яамны Төсвийн бодлого, төлөвлөлтийн газрын Төсвийн зарлагын хэлтсийн дарга </t>
  </si>
  <si>
    <t>Лувсанвандангийн Ичинноров</t>
  </si>
  <si>
    <t xml:space="preserve">Сангийн яамны Төсвийн бодлого, төлөвлөлтийн газрын Төсвийн орлогын хэлтсийн дарга </t>
  </si>
  <si>
    <t>Энхтөрийн Батмөнх</t>
  </si>
  <si>
    <t xml:space="preserve">Сангийн яамны Төсвийн бодлого, төлөвлөлтийн газрын Төсвийн нэгтгэлийн хэлтсийн дарга </t>
  </si>
  <si>
    <t>Лувсандорж Гантогтох</t>
  </si>
  <si>
    <t xml:space="preserve">Сангийн яамны Санхүүгийн бодлогын газрын Өрийн удирдлагын хэлтсийн дарга      </t>
  </si>
  <si>
    <t>Шаравын Бат-Эрдэнэ</t>
  </si>
  <si>
    <t xml:space="preserve">Сангийн яамны Санхүүгийн бодлогын газрын Санхүүгийн хөрөнгийн удирдлагын хэлтсийн дарга </t>
  </si>
  <si>
    <t>Нарангийн Мөнхсүх</t>
  </si>
  <si>
    <t>Сангийн яамны Төрийн сангийн газрын Санхүүжилт, тайлан бүртгэлийн хэлтсийн дарга</t>
  </si>
  <si>
    <t>Нямдаваагийн Саруул</t>
  </si>
  <si>
    <t>Сангийн яамны Төрийн сангийн газрын Төлбөр, тооцооны хэлтсийн дарга</t>
  </si>
  <si>
    <t>.63.............................................3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</si>
</sst>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"/>
      <scheme val="minor"/>
    </font>
    <font>
      <sz val="10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</font>
    <font>
      <b/>
      <sz val="14"/>
      <color rgb="FF000000"/>
      <name val="Arial"/>
      <family val="2"/>
      <charset val="204"/>
    </font>
    <font>
      <sz val="10"/>
      <color theme="1"/>
      <name val="Arial"/>
    </font>
    <font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indent="9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/>
    <xf numFmtId="0" fontId="1" fillId="0" borderId="2" xfId="0" applyFont="1" applyBorder="1"/>
    <xf numFmtId="0" fontId="8" fillId="0" borderId="2" xfId="0" applyFont="1" applyBorder="1" applyAlignment="1">
      <alignment horizontal="left" vertical="center"/>
    </xf>
    <xf numFmtId="0" fontId="9" fillId="0" borderId="0" xfId="0" applyFont="1"/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80A98-DD18-4722-9FED-EFD7C8F717D2}">
  <sheetPr>
    <pageSetUpPr fitToPage="1"/>
  </sheetPr>
  <dimension ref="A1:F94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F10" sqref="F10"/>
    </sheetView>
  </sheetViews>
  <sheetFormatPr defaultColWidth="9.109375" defaultRowHeight="13.2" x14ac:dyDescent="0.25"/>
  <cols>
    <col min="1" max="1" width="9.109375" style="6" customWidth="1"/>
    <col min="2" max="2" width="39.5546875" style="6" customWidth="1"/>
    <col min="3" max="3" width="40" style="6" hidden="1" customWidth="1"/>
    <col min="4" max="4" width="30" style="6" customWidth="1"/>
    <col min="5" max="5" width="33.33203125" style="6" customWidth="1"/>
    <col min="6" max="6" width="13.88671875" style="8" bestFit="1" customWidth="1"/>
    <col min="7" max="16384" width="9.109375" style="6"/>
  </cols>
  <sheetData>
    <row r="1" spans="1:6" x14ac:dyDescent="0.25">
      <c r="B1" s="25"/>
      <c r="C1" s="25"/>
      <c r="D1" s="25"/>
      <c r="E1" s="25"/>
      <c r="F1" s="25"/>
    </row>
    <row r="2" spans="1:6" x14ac:dyDescent="0.25">
      <c r="B2" s="25" t="s">
        <v>0</v>
      </c>
      <c r="C2" s="25"/>
      <c r="D2" s="25"/>
      <c r="E2" s="25"/>
      <c r="F2" s="25"/>
    </row>
    <row r="3" spans="1:6" ht="32.25" customHeight="1" x14ac:dyDescent="0.25">
      <c r="B3" s="26" t="s">
        <v>1</v>
      </c>
      <c r="C3" s="26"/>
      <c r="D3" s="26"/>
      <c r="E3" s="26"/>
      <c r="F3" s="26"/>
    </row>
    <row r="4" spans="1:6" x14ac:dyDescent="0.25">
      <c r="B4" s="7"/>
      <c r="C4" s="7" t="s">
        <v>220</v>
      </c>
      <c r="D4" s="7"/>
      <c r="E4" s="7"/>
    </row>
    <row r="5" spans="1:6" ht="24" customHeight="1" x14ac:dyDescent="0.25">
      <c r="A5" s="22" t="s">
        <v>2</v>
      </c>
      <c r="B5" s="10" t="s">
        <v>3</v>
      </c>
      <c r="C5" s="10" t="s">
        <v>3</v>
      </c>
      <c r="D5" s="10" t="s">
        <v>4</v>
      </c>
      <c r="E5" s="10" t="s">
        <v>5</v>
      </c>
      <c r="F5" s="10" t="s">
        <v>6</v>
      </c>
    </row>
    <row r="6" spans="1:6" ht="26.25" customHeight="1" x14ac:dyDescent="0.25">
      <c r="A6" s="23"/>
      <c r="B6" s="19" t="s">
        <v>7</v>
      </c>
      <c r="C6" s="11" t="str">
        <f>+IF(B6&lt;&gt;"",B6,C5)</f>
        <v xml:space="preserve"> МОНГОЛ УЛСЫН ЕРӨНХИЙЛӨГЧИЙН ТАМГЫН ГАЗРЫН ДАРГА</v>
      </c>
      <c r="D6" s="12" t="s">
        <v>8</v>
      </c>
      <c r="E6" s="11" t="s">
        <v>9</v>
      </c>
      <c r="F6" s="13"/>
    </row>
    <row r="7" spans="1:6" ht="26.25" customHeight="1" x14ac:dyDescent="0.25">
      <c r="A7" s="23"/>
      <c r="B7" s="21"/>
      <c r="C7" s="11" t="str">
        <f>+IF(B7&lt;&gt;"",B7,C6)</f>
        <v xml:space="preserve"> МОНГОЛ УЛСЫН ЕРӨНХИЙЛӨГЧИЙН ТАМГЫН ГАЗРЫН ДАРГА</v>
      </c>
      <c r="D7" s="12" t="s">
        <v>10</v>
      </c>
      <c r="E7" s="11" t="s">
        <v>11</v>
      </c>
      <c r="F7" s="13">
        <v>99116676</v>
      </c>
    </row>
    <row r="8" spans="1:6" ht="38.25" customHeight="1" x14ac:dyDescent="0.25">
      <c r="A8" s="23"/>
      <c r="B8" s="20"/>
      <c r="C8" s="11" t="str">
        <f>+IF(B8&lt;&gt;"",B8,C7)</f>
        <v xml:space="preserve"> МОНГОЛ УЛСЫН ЕРӨНХИЙЛӨГЧИЙН ТАМГЫН ГАЗРЫН ДАРГА</v>
      </c>
      <c r="D8" s="12" t="s">
        <v>12</v>
      </c>
      <c r="E8" s="11" t="s">
        <v>13</v>
      </c>
      <c r="F8" s="13">
        <v>88119447</v>
      </c>
    </row>
    <row r="9" spans="1:6" x14ac:dyDescent="0.25">
      <c r="A9" s="23"/>
      <c r="B9" s="19" t="s">
        <v>14</v>
      </c>
      <c r="C9" s="11" t="str">
        <f t="shared" ref="C9:C62" si="0">+IF(B9&lt;&gt;"",B9,C8)</f>
        <v>МОНГОЛ УЛСЫН ИХ ХУРЛЫН ДАРГА</v>
      </c>
      <c r="D9" s="12" t="s">
        <v>15</v>
      </c>
      <c r="E9" s="11" t="s">
        <v>16</v>
      </c>
      <c r="F9" s="13">
        <v>99115664</v>
      </c>
    </row>
    <row r="10" spans="1:6" ht="25.5" customHeight="1" x14ac:dyDescent="0.25">
      <c r="A10" s="23"/>
      <c r="B10" s="20"/>
      <c r="C10" s="11" t="str">
        <f t="shared" si="0"/>
        <v>МОНГОЛ УЛСЫН ИХ ХУРЛЫН ДАРГА</v>
      </c>
      <c r="D10" s="12" t="s">
        <v>17</v>
      </c>
      <c r="E10" s="11" t="s">
        <v>18</v>
      </c>
      <c r="F10" s="13">
        <v>99090146</v>
      </c>
    </row>
    <row r="11" spans="1:6" ht="25.5" customHeight="1" x14ac:dyDescent="0.25">
      <c r="A11" s="23"/>
      <c r="B11" s="14" t="s">
        <v>19</v>
      </c>
      <c r="C11" s="11" t="str">
        <f t="shared" si="0"/>
        <v>МОНГОЛ УЛСЫН ҮНДСЭН ХУУЛИЙН ЦЭЦИЙН ДАРГА</v>
      </c>
      <c r="D11" s="12" t="s">
        <v>20</v>
      </c>
      <c r="E11" s="11" t="s">
        <v>21</v>
      </c>
      <c r="F11" s="13">
        <v>95154513</v>
      </c>
    </row>
    <row r="12" spans="1:6" ht="25.5" customHeight="1" x14ac:dyDescent="0.25">
      <c r="A12" s="23"/>
      <c r="B12" s="14" t="s">
        <v>22</v>
      </c>
      <c r="C12" s="11" t="str">
        <f>+IF(B12&lt;&gt;"",B12,#REF!)</f>
        <v>УЛСЫН ДЭЭД ШҮҮХИЙН ЕРӨНХИЙ ШҮҮГЧ</v>
      </c>
      <c r="D12" s="12" t="s">
        <v>23</v>
      </c>
      <c r="E12" s="11" t="s">
        <v>24</v>
      </c>
      <c r="F12" s="13">
        <v>88119712</v>
      </c>
    </row>
    <row r="13" spans="1:6" x14ac:dyDescent="0.25">
      <c r="A13" s="23"/>
      <c r="B13" s="19" t="s">
        <v>25</v>
      </c>
      <c r="C13" s="11" t="str">
        <f>+IF(B13&lt;&gt;"",B13,#REF!)</f>
        <v>ШҮҮХИЙН ЕРӨНХИЙ ЗӨВЛӨЛИЙН ДАРГА</v>
      </c>
      <c r="D13" s="12" t="s">
        <v>26</v>
      </c>
      <c r="E13" s="11" t="s">
        <v>27</v>
      </c>
      <c r="F13" s="13">
        <v>99048868</v>
      </c>
    </row>
    <row r="14" spans="1:6" ht="22.5" customHeight="1" x14ac:dyDescent="0.25">
      <c r="A14" s="23"/>
      <c r="B14" s="21"/>
      <c r="C14" s="11" t="str">
        <f t="shared" si="0"/>
        <v>ШҮҮХИЙН ЕРӨНХИЙ ЗӨВЛӨЛИЙН ДАРГА</v>
      </c>
      <c r="D14" s="12" t="s">
        <v>28</v>
      </c>
      <c r="E14" s="11" t="s">
        <v>29</v>
      </c>
      <c r="F14" s="13">
        <v>99101561</v>
      </c>
    </row>
    <row r="15" spans="1:6" ht="26.4" x14ac:dyDescent="0.25">
      <c r="A15" s="23"/>
      <c r="B15" s="20"/>
      <c r="C15" s="11" t="str">
        <f t="shared" si="0"/>
        <v>ШҮҮХИЙН ЕРӨНХИЙ ЗӨВЛӨЛИЙН ДАРГА</v>
      </c>
      <c r="D15" s="12" t="s">
        <v>30</v>
      </c>
      <c r="E15" s="11" t="s">
        <v>31</v>
      </c>
      <c r="F15" s="13">
        <v>99991616</v>
      </c>
    </row>
    <row r="16" spans="1:6" ht="25.5" customHeight="1" x14ac:dyDescent="0.25">
      <c r="A16" s="23"/>
      <c r="B16" s="14" t="s">
        <v>32</v>
      </c>
      <c r="C16" s="11" t="str">
        <f t="shared" si="0"/>
        <v>УЛСЫН ЕРӨНХИЙ ПРОКУРОР</v>
      </c>
      <c r="D16" s="12" t="s">
        <v>33</v>
      </c>
      <c r="E16" s="11" t="s">
        <v>34</v>
      </c>
      <c r="F16" s="13">
        <v>99115674</v>
      </c>
    </row>
    <row r="17" spans="1:6" ht="30.75" customHeight="1" x14ac:dyDescent="0.25">
      <c r="A17" s="23"/>
      <c r="B17" s="19" t="s">
        <v>35</v>
      </c>
      <c r="C17" s="11" t="str">
        <f t="shared" si="0"/>
        <v>ҮНДЭСНИЙ АЮУЛГҮЙ БАЙДЛЫН ЗӨВЛӨЛИЙН НАРИЙН БИЧГИЙН ДАРГА</v>
      </c>
      <c r="D17" s="12" t="s">
        <v>36</v>
      </c>
      <c r="E17" s="11" t="s">
        <v>37</v>
      </c>
      <c r="F17" s="13">
        <v>99107835</v>
      </c>
    </row>
    <row r="18" spans="1:6" ht="25.5" customHeight="1" x14ac:dyDescent="0.25">
      <c r="A18" s="23"/>
      <c r="B18" s="20"/>
      <c r="C18" s="11" t="str">
        <f t="shared" si="0"/>
        <v>ҮНДЭСНИЙ АЮУЛГҮЙ БАЙДЛЫН ЗӨВЛӨЛИЙН НАРИЙН БИЧГИЙН ДАРГА</v>
      </c>
      <c r="D18" s="12" t="s">
        <v>38</v>
      </c>
      <c r="E18" s="11" t="s">
        <v>39</v>
      </c>
      <c r="F18" s="13">
        <v>91909398</v>
      </c>
    </row>
    <row r="19" spans="1:6" x14ac:dyDescent="0.25">
      <c r="A19" s="23"/>
      <c r="B19" s="19" t="s">
        <v>40</v>
      </c>
      <c r="C19" s="11" t="str">
        <f t="shared" si="0"/>
        <v>МОНГОЛ УЛСЫН ЕРӨНХИЙ САЙД</v>
      </c>
      <c r="D19" s="12" t="s">
        <v>41</v>
      </c>
      <c r="E19" s="12" t="s">
        <v>42</v>
      </c>
      <c r="F19" s="13">
        <v>99095997</v>
      </c>
    </row>
    <row r="20" spans="1:6" x14ac:dyDescent="0.25">
      <c r="A20" s="23"/>
      <c r="B20" s="20"/>
      <c r="C20" s="11" t="str">
        <f t="shared" si="0"/>
        <v>МОНГОЛ УЛСЫН ЕРӨНХИЙ САЙД</v>
      </c>
      <c r="D20" s="12" t="s">
        <v>43</v>
      </c>
      <c r="E20" s="11" t="s">
        <v>44</v>
      </c>
      <c r="F20" s="13">
        <v>99114512</v>
      </c>
    </row>
    <row r="21" spans="1:6" x14ac:dyDescent="0.25">
      <c r="A21" s="23"/>
      <c r="B21" s="19" t="s">
        <v>45</v>
      </c>
      <c r="C21" s="11" t="str">
        <f t="shared" si="0"/>
        <v>МОНГОЛ УЛСЫН ШАДАР САЙД</v>
      </c>
      <c r="D21" s="12" t="s">
        <v>46</v>
      </c>
      <c r="E21" s="11" t="s">
        <v>47</v>
      </c>
      <c r="F21" s="13">
        <v>99112169</v>
      </c>
    </row>
    <row r="22" spans="1:6" ht="25.5" customHeight="1" x14ac:dyDescent="0.25">
      <c r="A22" s="23"/>
      <c r="B22" s="20"/>
      <c r="C22" s="11" t="str">
        <f t="shared" si="0"/>
        <v>МОНГОЛ УЛСЫН ШАДАР САЙД</v>
      </c>
      <c r="D22" s="12" t="s">
        <v>41</v>
      </c>
      <c r="E22" s="11" t="s">
        <v>42</v>
      </c>
      <c r="F22" s="13">
        <v>99095997</v>
      </c>
    </row>
    <row r="23" spans="1:6" ht="25.5" customHeight="1" x14ac:dyDescent="0.25">
      <c r="A23" s="23"/>
      <c r="B23" s="19" t="s">
        <v>48</v>
      </c>
      <c r="C23" s="11" t="str">
        <f t="shared" si="0"/>
        <v>ЗАСГИЙН ГАЗРЫН ХЭРЭГ ЭРХЛЭХ ГАЗРЫН ДАРГА</v>
      </c>
      <c r="D23" s="12" t="s">
        <v>49</v>
      </c>
      <c r="E23" s="11" t="s">
        <v>50</v>
      </c>
      <c r="F23" s="13">
        <v>99107271</v>
      </c>
    </row>
    <row r="24" spans="1:6" ht="25.5" customHeight="1" x14ac:dyDescent="0.25">
      <c r="A24" s="23"/>
      <c r="B24" s="20"/>
      <c r="C24" s="11" t="str">
        <f t="shared" si="0"/>
        <v>ЗАСГИЙН ГАЗРЫН ХЭРЭГ ЭРХЛЭХ ГАЗРЫН ДАРГА</v>
      </c>
      <c r="D24" s="12" t="s">
        <v>41</v>
      </c>
      <c r="E24" s="11" t="s">
        <v>42</v>
      </c>
      <c r="F24" s="13">
        <v>99095997</v>
      </c>
    </row>
    <row r="25" spans="1:6" x14ac:dyDescent="0.25">
      <c r="A25" s="23"/>
      <c r="B25" s="19" t="s">
        <v>51</v>
      </c>
      <c r="C25" s="11" t="str">
        <f t="shared" si="0"/>
        <v>САНГИЙН САЙД</v>
      </c>
      <c r="D25" s="12" t="s">
        <v>52</v>
      </c>
      <c r="E25" s="11" t="s">
        <v>47</v>
      </c>
      <c r="F25" s="13">
        <v>99113555</v>
      </c>
    </row>
    <row r="26" spans="1:6" x14ac:dyDescent="0.25">
      <c r="A26" s="23"/>
      <c r="B26" s="21"/>
      <c r="C26" s="11" t="str">
        <f t="shared" si="0"/>
        <v>САНГИЙН САЙД</v>
      </c>
      <c r="D26" s="12" t="s">
        <v>53</v>
      </c>
      <c r="E26" s="11" t="s">
        <v>54</v>
      </c>
      <c r="F26" s="13">
        <v>99104599</v>
      </c>
    </row>
    <row r="27" spans="1:6" x14ac:dyDescent="0.25">
      <c r="A27" s="23"/>
      <c r="B27" s="21"/>
      <c r="C27" s="11" t="str">
        <f t="shared" si="0"/>
        <v>САНГИЙН САЙД</v>
      </c>
      <c r="D27" s="12" t="s">
        <v>55</v>
      </c>
      <c r="E27" s="11" t="s">
        <v>56</v>
      </c>
      <c r="F27" s="13">
        <v>99117344</v>
      </c>
    </row>
    <row r="28" spans="1:6" x14ac:dyDescent="0.25">
      <c r="A28" s="23"/>
      <c r="B28" s="20"/>
      <c r="C28" s="11" t="str">
        <f t="shared" si="0"/>
        <v>САНГИЙН САЙД</v>
      </c>
      <c r="D28" s="12" t="s">
        <v>57</v>
      </c>
      <c r="E28" s="11" t="s">
        <v>58</v>
      </c>
      <c r="F28" s="13">
        <v>94006888</v>
      </c>
    </row>
    <row r="29" spans="1:6" x14ac:dyDescent="0.25">
      <c r="A29" s="23"/>
      <c r="B29" s="19" t="s">
        <v>59</v>
      </c>
      <c r="C29" s="11" t="str">
        <f t="shared" si="0"/>
        <v>ХУУЛЬ ЗҮЙ, ДОТООД ХЭРГИЙН САЙД</v>
      </c>
      <c r="D29" s="12" t="s">
        <v>60</v>
      </c>
      <c r="E29" s="11" t="s">
        <v>47</v>
      </c>
      <c r="F29" s="13"/>
    </row>
    <row r="30" spans="1:6" x14ac:dyDescent="0.25">
      <c r="A30" s="23"/>
      <c r="B30" s="21"/>
      <c r="C30" s="11" t="str">
        <f t="shared" si="0"/>
        <v>ХУУЛЬ ЗҮЙ, ДОТООД ХЭРГИЙН САЙД</v>
      </c>
      <c r="D30" s="12" t="s">
        <v>61</v>
      </c>
      <c r="E30" s="11" t="s">
        <v>62</v>
      </c>
      <c r="F30" s="13">
        <v>99109376</v>
      </c>
    </row>
    <row r="31" spans="1:6" ht="23.25" customHeight="1" x14ac:dyDescent="0.25">
      <c r="A31" s="23"/>
      <c r="B31" s="20"/>
      <c r="C31" s="11" t="str">
        <f t="shared" si="0"/>
        <v>ХУУЛЬ ЗҮЙ, ДОТООД ХЭРГИЙН САЙД</v>
      </c>
      <c r="D31" s="12" t="s">
        <v>63</v>
      </c>
      <c r="E31" s="11" t="s">
        <v>64</v>
      </c>
      <c r="F31" s="13">
        <v>99192829</v>
      </c>
    </row>
    <row r="32" spans="1:6" ht="25.5" customHeight="1" x14ac:dyDescent="0.25">
      <c r="A32" s="23"/>
      <c r="B32" s="19" t="s">
        <v>65</v>
      </c>
      <c r="C32" s="11" t="str">
        <f t="shared" si="0"/>
        <v>БАЙГАЛЬ ОРЧИН, УУР АМЬСГАЛЫН ӨӨРЧЛӨЛТИЙН САЙД</v>
      </c>
      <c r="D32" s="12" t="s">
        <v>66</v>
      </c>
      <c r="E32" s="11" t="s">
        <v>47</v>
      </c>
      <c r="F32" s="13">
        <v>99114375</v>
      </c>
    </row>
    <row r="33" spans="1:6" ht="25.5" customHeight="1" x14ac:dyDescent="0.25">
      <c r="A33" s="23"/>
      <c r="B33" s="21"/>
      <c r="C33" s="11" t="str">
        <f t="shared" si="0"/>
        <v>БАЙГАЛЬ ОРЧИН, УУР АМЬСГАЛЫН ӨӨРЧЛӨЛТИЙН САЙД</v>
      </c>
      <c r="D33" s="12" t="s">
        <v>67</v>
      </c>
      <c r="E33" s="11" t="s">
        <v>62</v>
      </c>
      <c r="F33" s="13">
        <v>99113392</v>
      </c>
    </row>
    <row r="34" spans="1:6" ht="23.25" customHeight="1" x14ac:dyDescent="0.25">
      <c r="A34" s="23"/>
      <c r="B34" s="20"/>
      <c r="C34" s="11" t="str">
        <f t="shared" si="0"/>
        <v>БАЙГАЛЬ ОРЧИН, УУР АМЬСГАЛЫН ӨӨРЧЛӨЛТИЙН САЙД</v>
      </c>
      <c r="D34" s="12" t="s">
        <v>68</v>
      </c>
      <c r="E34" s="11" t="s">
        <v>64</v>
      </c>
      <c r="F34" s="13">
        <v>99109948</v>
      </c>
    </row>
    <row r="35" spans="1:6" x14ac:dyDescent="0.25">
      <c r="A35" s="23"/>
      <c r="B35" s="19" t="s">
        <v>69</v>
      </c>
      <c r="C35" s="11" t="str">
        <f t="shared" si="0"/>
        <v>БАТЛАН ХАМГААЛАХ САЙД</v>
      </c>
      <c r="D35" s="17" t="s">
        <v>70</v>
      </c>
      <c r="E35" s="11" t="s">
        <v>47</v>
      </c>
      <c r="F35" s="13">
        <v>99051314</v>
      </c>
    </row>
    <row r="36" spans="1:6" x14ac:dyDescent="0.25">
      <c r="A36" s="23"/>
      <c r="B36" s="21"/>
      <c r="C36" s="11" t="str">
        <f t="shared" si="0"/>
        <v>БАТЛАН ХАМГААЛАХ САЙД</v>
      </c>
      <c r="D36" s="12" t="s">
        <v>71</v>
      </c>
      <c r="E36" s="11" t="s">
        <v>54</v>
      </c>
      <c r="F36" s="13">
        <v>99091170</v>
      </c>
    </row>
    <row r="37" spans="1:6" x14ac:dyDescent="0.25">
      <c r="A37" s="23"/>
      <c r="B37" s="20"/>
      <c r="C37" s="11" t="str">
        <f t="shared" si="0"/>
        <v>БАТЛАН ХАМГААЛАХ САЙД</v>
      </c>
      <c r="D37" s="12" t="s">
        <v>72</v>
      </c>
      <c r="E37" s="11" t="s">
        <v>73</v>
      </c>
      <c r="F37" s="13">
        <v>99016882</v>
      </c>
    </row>
    <row r="38" spans="1:6" x14ac:dyDescent="0.25">
      <c r="A38" s="23"/>
      <c r="B38" s="19" t="s">
        <v>74</v>
      </c>
      <c r="C38" s="11" t="str">
        <f t="shared" si="0"/>
        <v>БОЛОВСРОЛЫН САЙД</v>
      </c>
      <c r="D38" s="12" t="s">
        <v>75</v>
      </c>
      <c r="E38" s="11" t="s">
        <v>47</v>
      </c>
      <c r="F38" s="13">
        <v>99099954</v>
      </c>
    </row>
    <row r="39" spans="1:6" x14ac:dyDescent="0.25">
      <c r="A39" s="23"/>
      <c r="B39" s="21"/>
      <c r="C39" s="11" t="str">
        <f t="shared" si="0"/>
        <v>БОЛОВСРОЛЫН САЙД</v>
      </c>
      <c r="D39" s="12" t="s">
        <v>76</v>
      </c>
      <c r="E39" s="11" t="s">
        <v>54</v>
      </c>
      <c r="F39" s="13">
        <v>99909115</v>
      </c>
    </row>
    <row r="40" spans="1:6" ht="25.5" customHeight="1" x14ac:dyDescent="0.25">
      <c r="A40" s="23"/>
      <c r="B40" s="20"/>
      <c r="C40" s="11" t="str">
        <f t="shared" si="0"/>
        <v>БОЛОВСРОЛЫН САЙД</v>
      </c>
      <c r="D40" s="12" t="s">
        <v>77</v>
      </c>
      <c r="E40" s="11" t="s">
        <v>64</v>
      </c>
      <c r="F40" s="13">
        <v>99156055</v>
      </c>
    </row>
    <row r="41" spans="1:6" x14ac:dyDescent="0.25">
      <c r="A41" s="23"/>
      <c r="B41" s="19" t="s">
        <v>78</v>
      </c>
      <c r="C41" s="11" t="str">
        <f t="shared" si="0"/>
        <v>ГАДААД ХАРИЛЦААНЫ САЙД</v>
      </c>
      <c r="D41" s="12" t="s">
        <v>79</v>
      </c>
      <c r="E41" s="11" t="s">
        <v>47</v>
      </c>
      <c r="F41" s="13">
        <v>99113560</v>
      </c>
    </row>
    <row r="42" spans="1:6" x14ac:dyDescent="0.25">
      <c r="A42" s="23"/>
      <c r="B42" s="21"/>
      <c r="C42" s="11" t="str">
        <f t="shared" si="0"/>
        <v>ГАДААД ХАРИЛЦААНЫ САЙД</v>
      </c>
      <c r="D42" s="12" t="s">
        <v>80</v>
      </c>
      <c r="E42" s="11" t="s">
        <v>81</v>
      </c>
      <c r="F42" s="13">
        <v>99012484</v>
      </c>
    </row>
    <row r="43" spans="1:6" x14ac:dyDescent="0.25">
      <c r="A43" s="23"/>
      <c r="B43" s="21"/>
      <c r="C43" s="11" t="str">
        <f t="shared" si="0"/>
        <v>ГАДААД ХАРИЛЦААНЫ САЙД</v>
      </c>
      <c r="D43" s="12" t="s">
        <v>82</v>
      </c>
      <c r="E43" s="11" t="s">
        <v>83</v>
      </c>
      <c r="F43" s="13">
        <v>85116313</v>
      </c>
    </row>
    <row r="44" spans="1:6" x14ac:dyDescent="0.25">
      <c r="A44" s="23"/>
      <c r="B44" s="20"/>
      <c r="C44" s="11" t="str">
        <f t="shared" si="0"/>
        <v>ГАДААД ХАРИЛЦААНЫ САЙД</v>
      </c>
      <c r="D44" s="12" t="s">
        <v>84</v>
      </c>
      <c r="E44" s="11" t="s">
        <v>85</v>
      </c>
      <c r="F44" s="13">
        <v>99118781</v>
      </c>
    </row>
    <row r="45" spans="1:6" ht="18" customHeight="1" x14ac:dyDescent="0.25">
      <c r="A45" s="23"/>
      <c r="B45" s="19" t="s">
        <v>86</v>
      </c>
      <c r="C45" s="11" t="str">
        <f t="shared" si="0"/>
        <v xml:space="preserve">АЖ ҮЙЛДВЭР, ЭРДЭС БАЯЛГИЙН САЙД </v>
      </c>
      <c r="D45" s="17" t="s">
        <v>87</v>
      </c>
      <c r="E45" s="11" t="s">
        <v>47</v>
      </c>
      <c r="F45" s="13">
        <v>99116627</v>
      </c>
    </row>
    <row r="46" spans="1:6" s="9" customFormat="1" x14ac:dyDescent="0.3">
      <c r="A46" s="23"/>
      <c r="B46" s="21"/>
      <c r="C46" s="11" t="str">
        <f t="shared" si="0"/>
        <v xml:space="preserve">АЖ ҮЙЛДВЭР, ЭРДЭС БАЯЛГИЙН САЙД </v>
      </c>
      <c r="D46" s="17" t="s">
        <v>88</v>
      </c>
      <c r="E46" s="11" t="s">
        <v>62</v>
      </c>
      <c r="F46" s="13">
        <v>99111910</v>
      </c>
    </row>
    <row r="47" spans="1:6" ht="21" customHeight="1" x14ac:dyDescent="0.25">
      <c r="A47" s="23"/>
      <c r="B47" s="20"/>
      <c r="C47" s="11" t="str">
        <f t="shared" si="0"/>
        <v xml:space="preserve">АЖ ҮЙЛДВЭР, ЭРДЭС БАЯЛГИЙН САЙД </v>
      </c>
      <c r="D47" s="17" t="s">
        <v>89</v>
      </c>
      <c r="E47" s="11" t="s">
        <v>64</v>
      </c>
      <c r="F47" s="13">
        <v>92922323</v>
      </c>
    </row>
    <row r="48" spans="1:6" ht="25.5" customHeight="1" x14ac:dyDescent="0.25">
      <c r="A48" s="23"/>
      <c r="B48" s="19" t="s">
        <v>90</v>
      </c>
      <c r="C48" s="11" t="str">
        <f t="shared" si="0"/>
        <v>ХҮНС, ХӨДӨӨ АЖ АХУЙ, ХӨНГӨН ҮЙЛДВЭРИЙН САЙД</v>
      </c>
      <c r="D48" s="12" t="s">
        <v>91</v>
      </c>
      <c r="E48" s="11" t="s">
        <v>47</v>
      </c>
      <c r="F48" s="13">
        <v>99117928</v>
      </c>
    </row>
    <row r="49" spans="1:6" x14ac:dyDescent="0.25">
      <c r="A49" s="23"/>
      <c r="B49" s="21"/>
      <c r="C49" s="11" t="str">
        <f t="shared" si="0"/>
        <v>ХҮНС, ХӨДӨӨ АЖ АХУЙ, ХӨНГӨН ҮЙЛДВЭРИЙН САЙД</v>
      </c>
      <c r="D49" s="12" t="s">
        <v>92</v>
      </c>
      <c r="E49" s="11" t="s">
        <v>62</v>
      </c>
      <c r="F49" s="13">
        <v>91119333</v>
      </c>
    </row>
    <row r="50" spans="1:6" ht="21" customHeight="1" x14ac:dyDescent="0.25">
      <c r="A50" s="23"/>
      <c r="B50" s="20"/>
      <c r="C50" s="11" t="str">
        <f t="shared" si="0"/>
        <v>ХҮНС, ХӨДӨӨ АЖ АХУЙ, ХӨНГӨН ҮЙЛДВЭРИЙН САЙД</v>
      </c>
      <c r="D50" s="18" t="s">
        <v>93</v>
      </c>
      <c r="E50" s="11" t="s">
        <v>64</v>
      </c>
      <c r="F50" s="13"/>
    </row>
    <row r="51" spans="1:6" ht="20.25" customHeight="1" x14ac:dyDescent="0.25">
      <c r="A51" s="23"/>
      <c r="B51" s="19" t="s">
        <v>94</v>
      </c>
      <c r="C51" s="11" t="str">
        <f t="shared" si="0"/>
        <v>ЭРҮҮЛ МЭНДИЙН САЙД</v>
      </c>
      <c r="D51" s="12" t="s">
        <v>95</v>
      </c>
      <c r="E51" s="11" t="s">
        <v>47</v>
      </c>
      <c r="F51" s="13"/>
    </row>
    <row r="52" spans="1:6" ht="20.25" customHeight="1" x14ac:dyDescent="0.25">
      <c r="A52" s="23"/>
      <c r="B52" s="21"/>
      <c r="C52" s="11" t="str">
        <f t="shared" si="0"/>
        <v>ЭРҮҮЛ МЭНДИЙН САЙД</v>
      </c>
      <c r="D52" s="12" t="s">
        <v>96</v>
      </c>
      <c r="E52" s="11" t="s">
        <v>62</v>
      </c>
      <c r="F52" s="13"/>
    </row>
    <row r="53" spans="1:6" ht="20.25" customHeight="1" x14ac:dyDescent="0.25">
      <c r="A53" s="23"/>
      <c r="B53" s="21"/>
      <c r="C53" s="11" t="str">
        <f t="shared" si="0"/>
        <v>ЭРҮҮЛ МЭНДИЙН САЙД</v>
      </c>
      <c r="D53" s="12" t="s">
        <v>97</v>
      </c>
      <c r="E53" s="11" t="s">
        <v>98</v>
      </c>
      <c r="F53" s="13">
        <v>99096050</v>
      </c>
    </row>
    <row r="54" spans="1:6" ht="25.5" customHeight="1" x14ac:dyDescent="0.25">
      <c r="A54" s="23"/>
      <c r="B54" s="19" t="s">
        <v>99</v>
      </c>
      <c r="C54" s="11" t="str">
        <f>+IF(B54&lt;&gt;"",B54,#REF!)</f>
        <v>ЭРҮҮЛ МЭНДИЙН ДААТГАЛЫН ЕРӨНХИЙ ГАЗАР</v>
      </c>
      <c r="D54" s="12" t="s">
        <v>100</v>
      </c>
      <c r="E54" s="11" t="s">
        <v>101</v>
      </c>
      <c r="F54" s="13" t="s">
        <v>102</v>
      </c>
    </row>
    <row r="55" spans="1:6" ht="25.5" customHeight="1" x14ac:dyDescent="0.25">
      <c r="A55" s="23"/>
      <c r="B55" s="21"/>
      <c r="C55" s="11" t="s">
        <v>99</v>
      </c>
      <c r="D55" s="12" t="s">
        <v>103</v>
      </c>
      <c r="E55" s="11" t="s">
        <v>104</v>
      </c>
      <c r="F55" s="13" t="s">
        <v>105</v>
      </c>
    </row>
    <row r="56" spans="1:6" ht="17.25" customHeight="1" x14ac:dyDescent="0.25">
      <c r="A56" s="23"/>
      <c r="B56" s="20"/>
      <c r="C56" s="11" t="str">
        <f>+IF(B56&lt;&gt;"",B56,C54)</f>
        <v>ЭРҮҮЛ МЭНДИЙН ДААТГАЛЫН ЕРӨНХИЙ ГАЗАР</v>
      </c>
      <c r="D56" s="12" t="s">
        <v>106</v>
      </c>
      <c r="E56" s="11" t="s">
        <v>107</v>
      </c>
      <c r="F56" s="13">
        <v>99202308</v>
      </c>
    </row>
    <row r="57" spans="1:6" ht="19.5" customHeight="1" x14ac:dyDescent="0.25">
      <c r="A57" s="23"/>
      <c r="B57" s="19" t="s">
        <v>108</v>
      </c>
      <c r="C57" s="11" t="str">
        <f t="shared" si="0"/>
        <v>ТӨРИЙН АЛБАНЫ ЗӨВЛӨЛИЙН ДАРГА</v>
      </c>
      <c r="D57" s="12" t="s">
        <v>109</v>
      </c>
      <c r="E57" s="11" t="s">
        <v>110</v>
      </c>
      <c r="F57" s="13">
        <v>99909115</v>
      </c>
    </row>
    <row r="58" spans="1:6" ht="25.5" customHeight="1" x14ac:dyDescent="0.25">
      <c r="A58" s="23"/>
      <c r="B58" s="20"/>
      <c r="C58" s="11" t="str">
        <f t="shared" si="0"/>
        <v>ТӨРИЙН АЛБАНЫ ЗӨВЛӨЛИЙН ДАРГА</v>
      </c>
      <c r="D58" s="12" t="s">
        <v>111</v>
      </c>
      <c r="E58" s="11" t="s">
        <v>112</v>
      </c>
      <c r="F58" s="13">
        <v>99094330</v>
      </c>
    </row>
    <row r="59" spans="1:6" x14ac:dyDescent="0.25">
      <c r="A59" s="23"/>
      <c r="B59" s="19" t="s">
        <v>113</v>
      </c>
      <c r="C59" s="11" t="str">
        <f t="shared" si="0"/>
        <v>СОНГУУЛИЙН ЕРӨНХИЙ ХОРООНЫ ДАРГА</v>
      </c>
      <c r="D59" s="12" t="s">
        <v>114</v>
      </c>
      <c r="E59" s="11" t="s">
        <v>115</v>
      </c>
      <c r="F59" s="13">
        <v>99117082</v>
      </c>
    </row>
    <row r="60" spans="1:6" x14ac:dyDescent="0.25">
      <c r="A60" s="23"/>
      <c r="B60" s="20"/>
      <c r="C60" s="11" t="str">
        <f t="shared" si="0"/>
        <v>СОНГУУЛИЙН ЕРӨНХИЙ ХОРООНЫ ДАРГА</v>
      </c>
      <c r="D60" s="12" t="s">
        <v>116</v>
      </c>
      <c r="E60" s="11" t="s">
        <v>117</v>
      </c>
      <c r="F60" s="13">
        <v>89056852</v>
      </c>
    </row>
    <row r="61" spans="1:6" ht="25.5" customHeight="1" x14ac:dyDescent="0.25">
      <c r="A61" s="23"/>
      <c r="B61" s="14" t="s">
        <v>118</v>
      </c>
      <c r="C61" s="11" t="str">
        <f t="shared" si="0"/>
        <v>ХҮНИЙ ЭРХИЙН ҮНДЭСНИЙ КОМИССЫН ДАРГА</v>
      </c>
      <c r="D61" s="12" t="s">
        <v>119</v>
      </c>
      <c r="E61" s="11" t="s">
        <v>120</v>
      </c>
      <c r="F61" s="13">
        <v>99048344</v>
      </c>
    </row>
    <row r="62" spans="1:6" x14ac:dyDescent="0.25">
      <c r="A62" s="23"/>
      <c r="B62" s="14" t="s">
        <v>121</v>
      </c>
      <c r="C62" s="11" t="str">
        <f t="shared" si="0"/>
        <v>МОНГОЛ УЛСЫН ЕРӨНХИЙ АУДИТОР</v>
      </c>
      <c r="D62" s="12" t="s">
        <v>122</v>
      </c>
      <c r="E62" s="11" t="s">
        <v>123</v>
      </c>
      <c r="F62" s="13">
        <v>99133339</v>
      </c>
    </row>
    <row r="63" spans="1:6" ht="43.5" customHeight="1" x14ac:dyDescent="0.25">
      <c r="A63" s="23"/>
      <c r="B63" s="14" t="s">
        <v>124</v>
      </c>
      <c r="C63" s="11" t="str">
        <f>+IF(B63&lt;&gt;"",B63,#REF!)</f>
        <v>САНХҮҮГИЙН ЗОХИЦУУЛАХ ХОРООНЫ ДАРГА</v>
      </c>
      <c r="D63" s="17" t="s">
        <v>125</v>
      </c>
      <c r="E63" s="11" t="s">
        <v>126</v>
      </c>
      <c r="F63" s="13">
        <v>99115968</v>
      </c>
    </row>
    <row r="64" spans="1:6" x14ac:dyDescent="0.25">
      <c r="A64" s="23"/>
      <c r="B64" s="19" t="s">
        <v>127</v>
      </c>
      <c r="C64" s="11" t="str">
        <f>+IF(B64&lt;&gt;"",B64,#REF!)</f>
        <v>ҮНДЭСНИЙ СТАТИСТИКИЙН ХОРООНЫ ДАРГА</v>
      </c>
      <c r="D64" s="12" t="s">
        <v>128</v>
      </c>
      <c r="E64" s="11" t="s">
        <v>129</v>
      </c>
      <c r="F64" s="13" t="s">
        <v>130</v>
      </c>
    </row>
    <row r="65" spans="1:6" x14ac:dyDescent="0.25">
      <c r="A65" s="23"/>
      <c r="B65" s="20"/>
      <c r="C65" s="11" t="str">
        <f t="shared" ref="C65:C94" si="1">+IF(B65&lt;&gt;"",B65,C64)</f>
        <v>ҮНДЭСНИЙ СТАТИСТИКИЙН ХОРООНЫ ДАРГА</v>
      </c>
      <c r="D65" s="12" t="s">
        <v>131</v>
      </c>
      <c r="E65" s="11" t="s">
        <v>132</v>
      </c>
      <c r="F65" s="13" t="s">
        <v>133</v>
      </c>
    </row>
    <row r="66" spans="1:6" ht="38.25" customHeight="1" x14ac:dyDescent="0.25">
      <c r="A66" s="23"/>
      <c r="B66" s="19" t="s">
        <v>134</v>
      </c>
      <c r="C66" s="11" t="str">
        <f t="shared" si="1"/>
        <v>ЦАГААТГАХ АЖЛЫГ УДИРДАН ЗОХИОН БАЙГУУЛАХ КОМИССЫН ДАРГА</v>
      </c>
      <c r="D66" s="12" t="s">
        <v>135</v>
      </c>
      <c r="E66" s="11" t="s">
        <v>136</v>
      </c>
      <c r="F66" s="13">
        <v>99104249</v>
      </c>
    </row>
    <row r="67" spans="1:6" ht="25.5" customHeight="1" x14ac:dyDescent="0.25">
      <c r="A67" s="23"/>
      <c r="B67" s="20"/>
      <c r="C67" s="11" t="str">
        <f t="shared" si="1"/>
        <v>ЦАГААТГАХ АЖЛЫГ УДИРДАН ЗОХИОН БАЙГУУЛАХ КОМИССЫН ДАРГА</v>
      </c>
      <c r="D67" s="12" t="s">
        <v>137</v>
      </c>
      <c r="E67" s="11" t="s">
        <v>138</v>
      </c>
      <c r="F67" s="13">
        <v>99037779</v>
      </c>
    </row>
    <row r="68" spans="1:6" x14ac:dyDescent="0.25">
      <c r="A68" s="23"/>
      <c r="B68" s="19" t="s">
        <v>139</v>
      </c>
      <c r="C68" s="11" t="str">
        <f t="shared" si="1"/>
        <v>ЗАМ, ТЭЭВРИЙН САЙД</v>
      </c>
      <c r="D68" s="12" t="s">
        <v>140</v>
      </c>
      <c r="E68" s="11" t="s">
        <v>47</v>
      </c>
      <c r="F68" s="13">
        <v>99112838</v>
      </c>
    </row>
    <row r="69" spans="1:6" x14ac:dyDescent="0.25">
      <c r="A69" s="23"/>
      <c r="B69" s="21"/>
      <c r="C69" s="11" t="str">
        <f t="shared" si="1"/>
        <v>ЗАМ, ТЭЭВРИЙН САЙД</v>
      </c>
      <c r="D69" s="12" t="s">
        <v>141</v>
      </c>
      <c r="E69" s="11" t="s">
        <v>62</v>
      </c>
      <c r="F69" s="13">
        <v>99109945</v>
      </c>
    </row>
    <row r="70" spans="1:6" x14ac:dyDescent="0.25">
      <c r="A70" s="23"/>
      <c r="B70" s="20"/>
      <c r="C70" s="11" t="str">
        <f t="shared" si="1"/>
        <v>ЗАМ, ТЭЭВРИЙН САЙД</v>
      </c>
      <c r="D70" s="15" t="s">
        <v>142</v>
      </c>
      <c r="E70" s="16" t="s">
        <v>143</v>
      </c>
      <c r="F70" s="13">
        <v>91114576</v>
      </c>
    </row>
    <row r="71" spans="1:6" ht="26.4" x14ac:dyDescent="0.25">
      <c r="A71" s="23"/>
      <c r="B71" s="19" t="s">
        <v>144</v>
      </c>
      <c r="C71" s="11" t="str">
        <f t="shared" si="1"/>
        <v>ХОТ БАЙГУУЛАЛТ, БАРИЛГА, ОРОН СУУЦЖУУЛАЛТЫН САЙД</v>
      </c>
      <c r="D71" s="17" t="s">
        <v>145</v>
      </c>
      <c r="E71" s="11" t="s">
        <v>47</v>
      </c>
      <c r="F71" s="13">
        <v>99118465</v>
      </c>
    </row>
    <row r="72" spans="1:6" ht="26.4" x14ac:dyDescent="0.25">
      <c r="A72" s="23"/>
      <c r="B72" s="21"/>
      <c r="C72" s="11" t="str">
        <f t="shared" si="1"/>
        <v>ХОТ БАЙГУУЛАЛТ, БАРИЛГА, ОРОН СУУЦЖУУЛАЛТЫН САЙД</v>
      </c>
      <c r="D72" s="12" t="s">
        <v>146</v>
      </c>
      <c r="E72" s="11" t="s">
        <v>62</v>
      </c>
      <c r="F72" s="13">
        <v>99111409</v>
      </c>
    </row>
    <row r="73" spans="1:6" s="9" customFormat="1" ht="26.4" x14ac:dyDescent="0.3">
      <c r="A73" s="23"/>
      <c r="B73" s="20"/>
      <c r="C73" s="11" t="str">
        <f t="shared" si="1"/>
        <v>ХОТ БАЙГУУЛАЛТ, БАРИЛГА, ОРОН СУУЦЖУУЛАЛТЫН САЙД</v>
      </c>
      <c r="D73" s="12" t="s">
        <v>147</v>
      </c>
      <c r="E73" s="11" t="s">
        <v>148</v>
      </c>
      <c r="F73" s="13">
        <v>99019011</v>
      </c>
    </row>
    <row r="74" spans="1:6" ht="21.75" customHeight="1" x14ac:dyDescent="0.25">
      <c r="A74" s="23"/>
      <c r="B74" s="19" t="s">
        <v>149</v>
      </c>
      <c r="C74" s="11" t="str">
        <f t="shared" si="1"/>
        <v>ЭРЧИМ ХҮЧНИЙ САЙД</v>
      </c>
      <c r="D74" s="12" t="s">
        <v>150</v>
      </c>
      <c r="E74" s="11" t="s">
        <v>47</v>
      </c>
      <c r="F74" s="13">
        <v>99103186</v>
      </c>
    </row>
    <row r="75" spans="1:6" ht="19.5" customHeight="1" x14ac:dyDescent="0.25">
      <c r="A75" s="23"/>
      <c r="B75" s="21"/>
      <c r="C75" s="11" t="str">
        <f t="shared" si="1"/>
        <v>ЭРЧИМ ХҮЧНИЙ САЙД</v>
      </c>
      <c r="D75" s="12" t="s">
        <v>151</v>
      </c>
      <c r="E75" s="11" t="s">
        <v>62</v>
      </c>
      <c r="F75" s="13">
        <v>99118651</v>
      </c>
    </row>
    <row r="76" spans="1:6" ht="25.5" customHeight="1" x14ac:dyDescent="0.25">
      <c r="A76" s="23"/>
      <c r="B76" s="20"/>
      <c r="C76" s="11" t="str">
        <f t="shared" si="1"/>
        <v>ЭРЧИМ ХҮЧНИЙ САЙД</v>
      </c>
      <c r="D76" s="17" t="s">
        <v>152</v>
      </c>
      <c r="E76" s="11" t="s">
        <v>64</v>
      </c>
      <c r="F76" s="13">
        <v>99054137</v>
      </c>
    </row>
    <row r="77" spans="1:6" ht="27" customHeight="1" x14ac:dyDescent="0.25">
      <c r="A77" s="23"/>
      <c r="B77" s="14" t="s">
        <v>153</v>
      </c>
      <c r="C77" s="11" t="str">
        <f>+IF(B77&lt;&gt;"",B77,C76)</f>
        <v>АВЛИГАТАЙ ТЭМЦЭХ ГАЗРЫН ДАРГА</v>
      </c>
      <c r="D77" s="12" t="s">
        <v>154</v>
      </c>
      <c r="E77" s="11" t="s">
        <v>155</v>
      </c>
      <c r="F77" s="13">
        <v>91993996</v>
      </c>
    </row>
    <row r="78" spans="1:6" ht="25.5" customHeight="1" x14ac:dyDescent="0.25">
      <c r="A78" s="23"/>
      <c r="B78" s="19" t="s">
        <v>156</v>
      </c>
      <c r="C78" s="11" t="str">
        <f>+IF(B78&lt;&gt;"",B78,C77)</f>
        <v>СОЁЛ, СПОРТ, АЯЛАЛ ЖУУЛЧЛАЛ, ЗАЛУУЧУУДЫН САЙД</v>
      </c>
      <c r="D78" s="12" t="s">
        <v>157</v>
      </c>
      <c r="E78" s="11" t="s">
        <v>47</v>
      </c>
      <c r="F78" s="13">
        <v>99119689</v>
      </c>
    </row>
    <row r="79" spans="1:6" ht="25.5" customHeight="1" x14ac:dyDescent="0.25">
      <c r="A79" s="23"/>
      <c r="B79" s="21"/>
      <c r="C79" s="11" t="str">
        <f>+IF(B79&lt;&gt;"",B79,C78)</f>
        <v>СОЁЛ, СПОРТ, АЯЛАЛ ЖУУЛЧЛАЛ, ЗАЛУУЧУУДЫН САЙД</v>
      </c>
      <c r="D79" s="12" t="s">
        <v>158</v>
      </c>
      <c r="E79" s="11" t="s">
        <v>62</v>
      </c>
      <c r="F79" s="13">
        <v>99114446</v>
      </c>
    </row>
    <row r="80" spans="1:6" ht="29.25" customHeight="1" x14ac:dyDescent="0.25">
      <c r="A80" s="23"/>
      <c r="B80" s="20"/>
      <c r="C80" s="11" t="str">
        <f>+IF(B80&lt;&gt;"",B80,C79)</f>
        <v>СОЁЛ, СПОРТ, АЯЛАЛ ЖУУЛЧЛАЛ, ЗАЛУУЧУУДЫН САЙД</v>
      </c>
      <c r="D80" s="12" t="s">
        <v>159</v>
      </c>
      <c r="E80" s="11" t="s">
        <v>64</v>
      </c>
      <c r="F80" s="13">
        <v>93060054</v>
      </c>
    </row>
    <row r="81" spans="1:6" ht="28.5" customHeight="1" x14ac:dyDescent="0.25">
      <c r="A81" s="23"/>
      <c r="B81" s="19" t="s">
        <v>160</v>
      </c>
      <c r="C81" s="11" t="str">
        <f t="shared" ref="C81" si="2">+IF(B81&lt;&gt;"",B81,C80)</f>
        <v>ГЭР БҮЛ, ХӨДӨЛМӨР, НИЙГМИЙН ХАМГААЛЛЫН САЙД</v>
      </c>
      <c r="D81" s="17" t="s">
        <v>161</v>
      </c>
      <c r="E81" s="11" t="s">
        <v>47</v>
      </c>
      <c r="F81" s="13">
        <v>99114595</v>
      </c>
    </row>
    <row r="82" spans="1:6" ht="25.5" customHeight="1" x14ac:dyDescent="0.25">
      <c r="A82" s="23"/>
      <c r="B82" s="21"/>
      <c r="C82" s="11" t="str">
        <f t="shared" si="1"/>
        <v>ГЭР БҮЛ, ХӨДӨЛМӨР, НИЙГМИЙН ХАМГААЛЛЫН САЙД</v>
      </c>
      <c r="D82" s="17" t="s">
        <v>162</v>
      </c>
      <c r="E82" s="11" t="s">
        <v>62</v>
      </c>
      <c r="F82" s="13">
        <v>99098704</v>
      </c>
    </row>
    <row r="83" spans="1:6" ht="25.5" customHeight="1" x14ac:dyDescent="0.25">
      <c r="A83" s="23"/>
      <c r="B83" s="20"/>
      <c r="C83" s="11" t="str">
        <f t="shared" si="1"/>
        <v>ГЭР БҮЛ, ХӨДӨЛМӨР, НИЙГМИЙН ХАМГААЛЛЫН САЙД</v>
      </c>
      <c r="D83" s="12" t="s">
        <v>163</v>
      </c>
      <c r="E83" s="11" t="s">
        <v>164</v>
      </c>
      <c r="F83" s="13">
        <v>99005929</v>
      </c>
    </row>
    <row r="84" spans="1:6" ht="32.25" customHeight="1" x14ac:dyDescent="0.25">
      <c r="A84" s="23"/>
      <c r="B84" s="19" t="s">
        <v>165</v>
      </c>
      <c r="C84" s="11" t="str">
        <f t="shared" si="1"/>
        <v>НИЙГМИЙН ДААТГАЛЫН ЕРӨНХИЙ ГАЗАР</v>
      </c>
      <c r="D84" s="17" t="s">
        <v>166</v>
      </c>
      <c r="E84" s="11" t="s">
        <v>167</v>
      </c>
      <c r="F84" s="13">
        <v>91012211</v>
      </c>
    </row>
    <row r="85" spans="1:6" ht="32.25" customHeight="1" x14ac:dyDescent="0.25">
      <c r="A85" s="23"/>
      <c r="B85" s="20"/>
      <c r="C85" s="11" t="str">
        <f t="shared" si="1"/>
        <v>НИЙГМИЙН ДААТГАЛЫН ЕРӨНХИЙ ГАЗАР</v>
      </c>
      <c r="D85" s="12" t="s">
        <v>168</v>
      </c>
      <c r="E85" s="11" t="s">
        <v>169</v>
      </c>
      <c r="F85" s="13">
        <v>99733780</v>
      </c>
    </row>
    <row r="86" spans="1:6" ht="22.5" customHeight="1" x14ac:dyDescent="0.25">
      <c r="A86" s="23"/>
      <c r="B86" s="19" t="s">
        <v>170</v>
      </c>
      <c r="C86" s="11" t="str">
        <f t="shared" si="1"/>
        <v>ШҮҮХИЙН САХИЛГЫН ХОРООНЫ ДАРГА</v>
      </c>
      <c r="D86" s="12" t="s">
        <v>171</v>
      </c>
      <c r="E86" s="11" t="s">
        <v>172</v>
      </c>
      <c r="F86" s="13">
        <v>88882710</v>
      </c>
    </row>
    <row r="87" spans="1:6" ht="26.25" customHeight="1" x14ac:dyDescent="0.25">
      <c r="A87" s="23"/>
      <c r="B87" s="20"/>
      <c r="C87" s="11" t="str">
        <f t="shared" si="1"/>
        <v>ШҮҮХИЙН САХИЛГЫН ХОРООНЫ ДАРГА</v>
      </c>
      <c r="D87" s="12" t="s">
        <v>173</v>
      </c>
      <c r="E87" s="11" t="s">
        <v>138</v>
      </c>
      <c r="F87" s="13">
        <v>88883095</v>
      </c>
    </row>
    <row r="88" spans="1:6" ht="25.5" customHeight="1" x14ac:dyDescent="0.25">
      <c r="A88" s="23"/>
      <c r="B88" s="19" t="s">
        <v>174</v>
      </c>
      <c r="C88" s="11" t="str">
        <f t="shared" si="1"/>
        <v>ЦАХИМ ХӨГЖИЛ, ИННОВАЦ, ХАРИЛЦАА ХОЛБООНЫ САЙД</v>
      </c>
      <c r="D88" s="12" t="s">
        <v>175</v>
      </c>
      <c r="E88" s="11" t="s">
        <v>47</v>
      </c>
      <c r="F88" s="13">
        <v>99112177</v>
      </c>
    </row>
    <row r="89" spans="1:6" ht="35.25" customHeight="1" x14ac:dyDescent="0.25">
      <c r="A89" s="23"/>
      <c r="B89" s="21"/>
      <c r="C89" s="11" t="str">
        <f>+IF(B89&lt;&gt;"",B89,C88)</f>
        <v>ЦАХИМ ХӨГЖИЛ, ИННОВАЦ, ХАРИЛЦАА ХОЛБООНЫ САЙД</v>
      </c>
      <c r="D89" s="12" t="s">
        <v>176</v>
      </c>
      <c r="E89" s="11" t="s">
        <v>177</v>
      </c>
      <c r="F89" s="13">
        <v>99093386</v>
      </c>
    </row>
    <row r="90" spans="1:6" ht="34.5" customHeight="1" x14ac:dyDescent="0.25">
      <c r="A90" s="23"/>
      <c r="B90" s="20"/>
      <c r="C90" s="11" t="str">
        <f>+IF(B90&lt;&gt;"",B90,C89)</f>
        <v>ЦАХИМ ХӨГЖИЛ, ИННОВАЦ, ХАРИЛЦАА ХОЛБООНЫ САЙД</v>
      </c>
      <c r="D90" s="12" t="s">
        <v>178</v>
      </c>
      <c r="E90" s="11" t="s">
        <v>179</v>
      </c>
      <c r="F90" s="13">
        <v>88111871</v>
      </c>
    </row>
    <row r="91" spans="1:6" ht="25.5" customHeight="1" x14ac:dyDescent="0.25">
      <c r="A91" s="23"/>
      <c r="B91" s="19" t="s">
        <v>180</v>
      </c>
      <c r="C91" s="11" t="str">
        <f t="shared" si="1"/>
        <v>МОНГОЛ УЛСЫН ТЭРГҮҮН ШАДАР САЙД БӨГӨӨД ЭДИЙН ЗАСАГ, ХӨГЖЛИЙН САЙД</v>
      </c>
      <c r="D91" s="12" t="s">
        <v>181</v>
      </c>
      <c r="E91" s="11" t="s">
        <v>47</v>
      </c>
      <c r="F91" s="13">
        <v>89818408</v>
      </c>
    </row>
    <row r="92" spans="1:6" ht="25.5" customHeight="1" x14ac:dyDescent="0.25">
      <c r="A92" s="23"/>
      <c r="B92" s="21"/>
      <c r="C92" s="11" t="str">
        <f t="shared" si="1"/>
        <v>МОНГОЛ УЛСЫН ТЭРГҮҮН ШАДАР САЙД БӨГӨӨД ЭДИЙН ЗАСАГ, ХӨГЖЛИЙН САЙД</v>
      </c>
      <c r="D92" s="12" t="s">
        <v>182</v>
      </c>
      <c r="E92" s="11" t="s">
        <v>177</v>
      </c>
      <c r="F92" s="13">
        <v>99113569</v>
      </c>
    </row>
    <row r="93" spans="1:6" ht="25.5" customHeight="1" x14ac:dyDescent="0.25">
      <c r="A93" s="23"/>
      <c r="B93" s="21"/>
      <c r="C93" s="11" t="str">
        <f t="shared" si="1"/>
        <v>МОНГОЛ УЛСЫН ТЭРГҮҮН ШАДАР САЙД БӨГӨӨД ЭДИЙН ЗАСАГ, ХӨГЖЛИЙН САЙД</v>
      </c>
      <c r="D93" s="12" t="s">
        <v>183</v>
      </c>
      <c r="E93" s="11" t="s">
        <v>39</v>
      </c>
      <c r="F93" s="13">
        <v>99097227</v>
      </c>
    </row>
    <row r="94" spans="1:6" ht="30" customHeight="1" x14ac:dyDescent="0.25">
      <c r="A94" s="24"/>
      <c r="B94" s="20"/>
      <c r="C94" s="11" t="str">
        <f t="shared" si="1"/>
        <v>МОНГОЛ УЛСЫН ТЭРГҮҮН ШАДАР САЙД БӨГӨӨД ЭДИЙН ЗАСАГ, ХӨГЖЛИЙН САЙД</v>
      </c>
      <c r="D94" s="12" t="s">
        <v>184</v>
      </c>
      <c r="E94" s="11" t="s">
        <v>185</v>
      </c>
      <c r="F94" s="13">
        <v>99078437</v>
      </c>
    </row>
  </sheetData>
  <autoFilter ref="A5:F94" xr:uid="{0D080A98-DD18-4722-9FED-EFD7C8F717D2}"/>
  <mergeCells count="34">
    <mergeCell ref="B3:F3"/>
    <mergeCell ref="B1:F1"/>
    <mergeCell ref="B2:F2"/>
    <mergeCell ref="A5:A94"/>
    <mergeCell ref="B6:B8"/>
    <mergeCell ref="B9:B10"/>
    <mergeCell ref="B13:B15"/>
    <mergeCell ref="B17:B18"/>
    <mergeCell ref="B19:B20"/>
    <mergeCell ref="B21:B22"/>
    <mergeCell ref="B23:B24"/>
    <mergeCell ref="B25:B28"/>
    <mergeCell ref="B29:B31"/>
    <mergeCell ref="B32:B34"/>
    <mergeCell ref="B35:B37"/>
    <mergeCell ref="B38:B40"/>
    <mergeCell ref="B41:B44"/>
    <mergeCell ref="B59:B60"/>
    <mergeCell ref="B64:B65"/>
    <mergeCell ref="B45:B47"/>
    <mergeCell ref="B48:B50"/>
    <mergeCell ref="B51:B53"/>
    <mergeCell ref="B54:B56"/>
    <mergeCell ref="B57:B58"/>
    <mergeCell ref="B66:B67"/>
    <mergeCell ref="B68:B70"/>
    <mergeCell ref="B71:B73"/>
    <mergeCell ref="B74:B76"/>
    <mergeCell ref="B91:B94"/>
    <mergeCell ref="B78:B80"/>
    <mergeCell ref="B81:B83"/>
    <mergeCell ref="B84:B85"/>
    <mergeCell ref="B86:B87"/>
    <mergeCell ref="B88:B90"/>
  </mergeCells>
  <pageMargins left="0.7" right="0.7" top="0.75" bottom="0.75" header="0.3" footer="0.3"/>
  <pageSetup scale="71" fitToHeight="0" orientation="portrait" verticalDpi="0" r:id="rId1"/>
  <ignoredErrors>
    <ignoredError sqref="F64:F6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B13DF-2327-4C01-83CE-0F68A8B43052}">
  <sheetPr>
    <pageSetUpPr fitToPage="1"/>
  </sheetPr>
  <dimension ref="A1:D21"/>
  <sheetViews>
    <sheetView zoomScale="85" zoomScaleNormal="85" workbookViewId="0">
      <selection activeCell="B12" sqref="B12"/>
    </sheetView>
  </sheetViews>
  <sheetFormatPr defaultRowHeight="14.4" x14ac:dyDescent="0.3"/>
  <cols>
    <col min="2" max="2" width="27.44140625" customWidth="1"/>
    <col min="3" max="3" width="55.33203125" customWidth="1"/>
    <col min="4" max="4" width="14.88671875" style="4" customWidth="1"/>
  </cols>
  <sheetData>
    <row r="1" spans="1:4" ht="42" customHeight="1" x14ac:dyDescent="0.3">
      <c r="B1" s="27" t="s">
        <v>186</v>
      </c>
      <c r="C1" s="27"/>
      <c r="D1" s="27"/>
    </row>
    <row r="2" spans="1:4" ht="29.25" customHeight="1" x14ac:dyDescent="0.3">
      <c r="B2" s="5"/>
      <c r="C2" s="5"/>
      <c r="D2" s="5"/>
    </row>
    <row r="3" spans="1:4" ht="27.6" x14ac:dyDescent="0.3">
      <c r="A3" s="1" t="s">
        <v>187</v>
      </c>
      <c r="B3" s="1" t="s">
        <v>4</v>
      </c>
      <c r="C3" s="1" t="s">
        <v>5</v>
      </c>
      <c r="D3" s="1" t="s">
        <v>6</v>
      </c>
    </row>
    <row r="4" spans="1:4" ht="15" x14ac:dyDescent="0.3">
      <c r="A4" s="2">
        <v>1</v>
      </c>
      <c r="B4" s="3" t="s">
        <v>52</v>
      </c>
      <c r="C4" s="3" t="s">
        <v>188</v>
      </c>
      <c r="D4" s="2">
        <v>99113555</v>
      </c>
    </row>
    <row r="5" spans="1:4" ht="15" x14ac:dyDescent="0.3">
      <c r="A5" s="2">
        <v>2</v>
      </c>
      <c r="B5" s="3" t="s">
        <v>53</v>
      </c>
      <c r="C5" s="3" t="s">
        <v>189</v>
      </c>
      <c r="D5" s="2">
        <v>99104599</v>
      </c>
    </row>
    <row r="6" spans="1:4" ht="30" x14ac:dyDescent="0.3">
      <c r="A6" s="2">
        <v>3</v>
      </c>
      <c r="B6" s="3" t="s">
        <v>190</v>
      </c>
      <c r="C6" s="3" t="s">
        <v>191</v>
      </c>
      <c r="D6" s="2">
        <v>99190219</v>
      </c>
    </row>
    <row r="7" spans="1:4" ht="30" x14ac:dyDescent="0.3">
      <c r="A7" s="2">
        <v>4</v>
      </c>
      <c r="B7" s="3" t="s">
        <v>192</v>
      </c>
      <c r="C7" s="3" t="s">
        <v>193</v>
      </c>
      <c r="D7" s="2">
        <v>99087638</v>
      </c>
    </row>
    <row r="8" spans="1:4" ht="30" x14ac:dyDescent="0.3">
      <c r="A8" s="2">
        <v>5</v>
      </c>
      <c r="B8" s="3" t="s">
        <v>194</v>
      </c>
      <c r="C8" s="3" t="s">
        <v>195</v>
      </c>
      <c r="D8" s="2">
        <v>99100568</v>
      </c>
    </row>
    <row r="9" spans="1:4" ht="30" x14ac:dyDescent="0.3">
      <c r="A9" s="2">
        <v>6</v>
      </c>
      <c r="B9" s="3" t="s">
        <v>196</v>
      </c>
      <c r="C9" s="3" t="s">
        <v>197</v>
      </c>
      <c r="D9" s="2">
        <v>99196439</v>
      </c>
    </row>
    <row r="10" spans="1:4" ht="15" x14ac:dyDescent="0.3">
      <c r="A10" s="2">
        <v>7</v>
      </c>
      <c r="B10" s="3" t="s">
        <v>198</v>
      </c>
      <c r="C10" s="3" t="s">
        <v>199</v>
      </c>
      <c r="D10" s="2">
        <v>98110000</v>
      </c>
    </row>
    <row r="11" spans="1:4" ht="15" x14ac:dyDescent="0.3">
      <c r="A11" s="2">
        <v>8</v>
      </c>
      <c r="B11" s="3" t="s">
        <v>200</v>
      </c>
      <c r="C11" s="3" t="s">
        <v>201</v>
      </c>
      <c r="D11" s="2">
        <v>99098442</v>
      </c>
    </row>
    <row r="12" spans="1:4" ht="30" x14ac:dyDescent="0.3">
      <c r="A12" s="2">
        <v>9</v>
      </c>
      <c r="B12" s="3" t="s">
        <v>55</v>
      </c>
      <c r="C12" s="3" t="s">
        <v>202</v>
      </c>
      <c r="D12" s="2">
        <v>99117344</v>
      </c>
    </row>
    <row r="13" spans="1:4" ht="30" x14ac:dyDescent="0.3">
      <c r="A13" s="2">
        <v>10</v>
      </c>
      <c r="B13" s="3" t="s">
        <v>57</v>
      </c>
      <c r="C13" s="3" t="s">
        <v>203</v>
      </c>
      <c r="D13" s="2">
        <v>94006888</v>
      </c>
    </row>
    <row r="14" spans="1:4" ht="45" x14ac:dyDescent="0.3">
      <c r="A14" s="2">
        <v>11</v>
      </c>
      <c r="B14" s="3" t="s">
        <v>204</v>
      </c>
      <c r="C14" s="3" t="s">
        <v>205</v>
      </c>
      <c r="D14" s="2">
        <v>88005775</v>
      </c>
    </row>
    <row r="15" spans="1:4" ht="30" x14ac:dyDescent="0.3">
      <c r="A15" s="2">
        <v>12</v>
      </c>
      <c r="B15" s="3" t="s">
        <v>206</v>
      </c>
      <c r="C15" s="3" t="s">
        <v>207</v>
      </c>
      <c r="D15" s="2">
        <v>99017530</v>
      </c>
    </row>
    <row r="16" spans="1:4" ht="30" x14ac:dyDescent="0.3">
      <c r="A16" s="2">
        <v>13</v>
      </c>
      <c r="B16" s="3" t="s">
        <v>208</v>
      </c>
      <c r="C16" s="3" t="s">
        <v>209</v>
      </c>
      <c r="D16" s="2">
        <v>99266680</v>
      </c>
    </row>
    <row r="17" spans="1:4" ht="30" x14ac:dyDescent="0.3">
      <c r="A17" s="2">
        <v>14</v>
      </c>
      <c r="B17" s="3" t="s">
        <v>210</v>
      </c>
      <c r="C17" s="3" t="s">
        <v>211</v>
      </c>
      <c r="D17" s="2">
        <v>89992039</v>
      </c>
    </row>
    <row r="18" spans="1:4" ht="30" x14ac:dyDescent="0.3">
      <c r="A18" s="2">
        <v>15</v>
      </c>
      <c r="B18" s="3" t="s">
        <v>212</v>
      </c>
      <c r="C18" s="3" t="s">
        <v>213</v>
      </c>
      <c r="D18" s="2">
        <v>99160950</v>
      </c>
    </row>
    <row r="19" spans="1:4" ht="30" x14ac:dyDescent="0.3">
      <c r="A19" s="2">
        <v>16</v>
      </c>
      <c r="B19" s="3" t="s">
        <v>214</v>
      </c>
      <c r="C19" s="3" t="s">
        <v>215</v>
      </c>
      <c r="D19" s="2">
        <v>98110000</v>
      </c>
    </row>
    <row r="20" spans="1:4" ht="30" x14ac:dyDescent="0.3">
      <c r="A20" s="2">
        <v>17</v>
      </c>
      <c r="B20" s="3" t="s">
        <v>216</v>
      </c>
      <c r="C20" s="3" t="s">
        <v>217</v>
      </c>
      <c r="D20" s="2">
        <v>99093348</v>
      </c>
    </row>
    <row r="21" spans="1:4" ht="30" x14ac:dyDescent="0.3">
      <c r="A21" s="2">
        <v>18</v>
      </c>
      <c r="B21" s="3" t="s">
        <v>218</v>
      </c>
      <c r="C21" s="3" t="s">
        <v>219</v>
      </c>
      <c r="D21" s="2">
        <v>99106475</v>
      </c>
    </row>
  </sheetData>
  <mergeCells count="1">
    <mergeCell ref="B1:D1"/>
  </mergeCells>
  <pageMargins left="0.7" right="0.7" top="0.75" bottom="0.75" header="0.3" footer="0.3"/>
  <pageSetup paperSize="9" scale="82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2FF4BF59DF3544935558214CA00815" ma:contentTypeVersion="4" ma:contentTypeDescription="Create a new document." ma:contentTypeScope="" ma:versionID="33b5fc3754701a7ace11acb294f28e93">
  <xsd:schema xmlns:xsd="http://www.w3.org/2001/XMLSchema" xmlns:xs="http://www.w3.org/2001/XMLSchema" xmlns:p="http://schemas.microsoft.com/office/2006/metadata/properties" xmlns:ns2="45dcc4a7-3258-47b8-9709-c7dddc883757" targetNamespace="http://schemas.microsoft.com/office/2006/metadata/properties" ma:root="true" ma:fieldsID="c975a849b6ea405b5721663d3b9e4151" ns2:_="">
    <xsd:import namespace="45dcc4a7-3258-47b8-9709-c7dddc8837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cc4a7-3258-47b8-9709-c7dddc8837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E49158-8274-4D96-9C1B-D8A5BC1F34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54DADC-2F08-4DFF-9645-5AC68BDB8F2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EBE4732-3CC0-4BA9-B10C-0EA3E54525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dcc4a7-3258-47b8-9709-c7dddc8837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ТЕЗ</vt:lpstr>
      <vt:lpstr>Сангийн яам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Анхзаяа Санжмятав</dc:creator>
  <cp:keywords/>
  <dc:description/>
  <cp:lastModifiedBy>Б.Очирпүрэв</cp:lastModifiedBy>
  <cp:revision/>
  <cp:lastPrinted>2025-06-19T07:27:04Z</cp:lastPrinted>
  <dcterms:created xsi:type="dcterms:W3CDTF">2024-08-06T00:48:44Z</dcterms:created>
  <dcterms:modified xsi:type="dcterms:W3CDTF">2025-06-19T07:39:47Z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0x010100982FF4BF59DF3544935558214CA00815</vt:lpwstr>
  </property>
</Properties>
</file>